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7"/>
  </bookViews>
  <sheets>
    <sheet name="HA" sheetId="27" r:id="rId1"/>
    <sheet name="FA" sheetId="4" r:id="rId2"/>
    <sheet name="Summary" sheetId="30" r:id="rId3"/>
    <sheet name="HAg_01" sheetId="32" r:id="rId4"/>
    <sheet name="HAg_02" sheetId="34" r:id="rId5"/>
    <sheet name="HAg_03" sheetId="35" r:id="rId6"/>
    <sheet name="HAg_04" sheetId="36" r:id="rId7"/>
    <sheet name="FAg_01" sheetId="33" r:id="rId8"/>
  </sheets>
  <calcPr calcId="125725"/>
</workbook>
</file>

<file path=xl/calcChain.xml><?xml version="1.0" encoding="utf-8"?>
<calcChain xmlns="http://schemas.openxmlformats.org/spreadsheetml/2006/main">
  <c r="J11" i="27"/>
  <c r="K10"/>
  <c r="J10"/>
</calcChain>
</file>

<file path=xl/sharedStrings.xml><?xml version="1.0" encoding="utf-8"?>
<sst xmlns="http://schemas.openxmlformats.org/spreadsheetml/2006/main" count="80" uniqueCount="41">
  <si>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</si>
  <si>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</si>
  <si>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</si>
  <si>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</si>
  <si>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</si>
  <si>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</si>
  <si>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</si>
  <si>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</si>
  <si>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</si>
  <si>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</si>
  <si>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</si>
  <si>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</si>
  <si>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</si>
  <si>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 xml:space="preserve"> </t>
  </si>
  <si>
    <t>Rader</t>
  </si>
  <si>
    <t>5.8-7.0</t>
  </si>
  <si>
    <t>6.4-12.1</t>
  </si>
  <si>
    <t>5.2-7.8</t>
  </si>
  <si>
    <t>Sikora</t>
  </si>
  <si>
    <t>3.3-4.8</t>
  </si>
  <si>
    <t>3.0-3.9</t>
  </si>
  <si>
    <t>3.2-4.6</t>
  </si>
  <si>
    <t>3.2-4.1</t>
  </si>
  <si>
    <t>3.2-5.2</t>
  </si>
  <si>
    <t>3.1-4.3</t>
  </si>
  <si>
    <t>SD</t>
  </si>
  <si>
    <t>HA-Ag</t>
  </si>
  <si>
    <t>3.2-4.9</t>
  </si>
  <si>
    <t>3.3-4.3</t>
  </si>
  <si>
    <t>Ag</t>
  </si>
  <si>
    <t>HAg_01</t>
  </si>
  <si>
    <t>HAg_02</t>
  </si>
  <si>
    <t>HAg_03</t>
  </si>
  <si>
    <t>HAg_04</t>
  </si>
  <si>
    <t>FAg_01</t>
  </si>
  <si>
    <t>IS (M)</t>
  </si>
  <si>
    <t>pν (mol/g)</t>
  </si>
  <si>
    <t>p[M] (M)</t>
  </si>
  <si>
    <t>pI (M)</t>
  </si>
  <si>
    <t>FA-Ag</t>
  </si>
  <si>
    <r>
      <t>p[Ag</t>
    </r>
    <r>
      <rPr>
        <vertAlign val="superscript"/>
        <sz val="12"/>
        <rFont val="Arial"/>
        <family val="2"/>
      </rPr>
      <t>+</t>
    </r>
    <r>
      <rPr>
        <sz val="12"/>
        <rFont val="Arial"/>
        <family val="2"/>
      </rPr>
      <t>] (M)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</si>
</sst>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11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Fill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zoomScaleNormal="100" workbookViewId="0">
      <selection activeCell="K13" sqref="K13"/>
    </sheetView>
  </sheetViews>
  <sheetFormatPr defaultRowHeight="15"/>
  <cols>
    <col min="1" max="1" width="7.44140625" style="5" bestFit="1" customWidth="1"/>
    <col min="2" max="2" width="9.6640625" style="5" bestFit="1" customWidth="1"/>
    <col min="3" max="3" width="10.21875" style="5" bestFit="1" customWidth="1"/>
    <col min="4" max="4" width="3" style="5" bestFit="1" customWidth="1"/>
    <col min="5" max="5" width="5.5546875" style="4" bestFit="1" customWidth="1"/>
    <col min="6" max="6" width="6.44140625" style="4" bestFit="1" customWidth="1"/>
    <col min="7" max="7" width="7.6640625" style="4" bestFit="1" customWidth="1"/>
    <col min="8" max="8" width="9.33203125" style="4" bestFit="1" customWidth="1"/>
    <col min="9" max="9" width="9.44140625" style="4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9" t="s">
        <v>26</v>
      </c>
    </row>
    <row r="2" spans="1:17" ht="15.75">
      <c r="K2" s="10"/>
      <c r="L2" s="7"/>
      <c r="M2" s="7"/>
      <c r="N2" s="7"/>
      <c r="O2" s="10"/>
      <c r="P2" s="7"/>
      <c r="Q2" s="7"/>
    </row>
    <row r="3" spans="1:17" ht="15.75">
      <c r="A3" s="8" t="s">
        <v>0</v>
      </c>
      <c r="B3" s="9" t="s">
        <v>1</v>
      </c>
      <c r="C3" s="9" t="s">
        <v>2</v>
      </c>
      <c r="D3" s="8" t="s">
        <v>5</v>
      </c>
      <c r="E3" s="8" t="s">
        <v>38</v>
      </c>
      <c r="F3" s="8" t="s">
        <v>6</v>
      </c>
      <c r="G3" s="8" t="s">
        <v>37</v>
      </c>
      <c r="H3" s="8" t="s">
        <v>36</v>
      </c>
      <c r="I3" s="9"/>
      <c r="J3" s="10" t="s">
        <v>4</v>
      </c>
      <c r="K3" s="10" t="s">
        <v>3</v>
      </c>
      <c r="M3" s="7"/>
      <c r="N3" s="10"/>
      <c r="O3" s="10"/>
      <c r="P3" s="10"/>
    </row>
    <row r="4" spans="1:17">
      <c r="A4" s="4"/>
      <c r="D4" s="4"/>
      <c r="I4" s="5"/>
      <c r="J4" s="7"/>
      <c r="K4" s="7"/>
      <c r="L4" s="7"/>
    </row>
    <row r="5" spans="1:17">
      <c r="A5" s="4" t="s">
        <v>30</v>
      </c>
      <c r="B5" s="5" t="s">
        <v>14</v>
      </c>
      <c r="C5" s="11"/>
      <c r="D5" s="4">
        <v>10</v>
      </c>
      <c r="E5" s="4">
        <v>3</v>
      </c>
      <c r="F5" s="4" t="s">
        <v>15</v>
      </c>
      <c r="G5" s="4" t="s">
        <v>16</v>
      </c>
      <c r="H5" s="4" t="s">
        <v>17</v>
      </c>
      <c r="I5" s="5"/>
      <c r="J5" s="7">
        <v>1.78</v>
      </c>
      <c r="K5" s="7">
        <v>1</v>
      </c>
      <c r="L5" s="7"/>
      <c r="N5" s="7"/>
      <c r="O5" s="7"/>
      <c r="P5" s="7"/>
    </row>
    <row r="6" spans="1:17">
      <c r="A6" s="4" t="s">
        <v>31</v>
      </c>
      <c r="B6" s="5" t="s">
        <v>18</v>
      </c>
      <c r="C6" s="11"/>
      <c r="D6" s="4">
        <v>22</v>
      </c>
      <c r="E6" s="4">
        <v>1</v>
      </c>
      <c r="F6" s="4">
        <v>6.5</v>
      </c>
      <c r="G6" s="4" t="s">
        <v>19</v>
      </c>
      <c r="H6" s="4" t="s">
        <v>20</v>
      </c>
      <c r="I6" s="5"/>
      <c r="J6" s="7">
        <v>1.5</v>
      </c>
      <c r="K6" s="7">
        <v>7.0000000000000007E-2</v>
      </c>
      <c r="L6" s="7"/>
      <c r="N6" s="7"/>
      <c r="O6" s="7"/>
      <c r="P6" s="7"/>
    </row>
    <row r="7" spans="1:17">
      <c r="A7" s="4" t="s">
        <v>32</v>
      </c>
      <c r="B7" s="5" t="s">
        <v>18</v>
      </c>
      <c r="C7" s="11"/>
      <c r="D7" s="4">
        <v>23</v>
      </c>
      <c r="E7" s="4">
        <v>1</v>
      </c>
      <c r="F7" s="4">
        <v>6.5</v>
      </c>
      <c r="G7" s="4" t="s">
        <v>21</v>
      </c>
      <c r="H7" s="4" t="s">
        <v>22</v>
      </c>
      <c r="I7" s="5"/>
      <c r="J7" s="7">
        <v>1.3</v>
      </c>
      <c r="K7" s="7">
        <v>0.04</v>
      </c>
      <c r="L7" s="7"/>
      <c r="N7" s="7"/>
      <c r="O7" s="7"/>
      <c r="P7" s="7"/>
    </row>
    <row r="8" spans="1:17" ht="15.75">
      <c r="A8" s="4" t="s">
        <v>33</v>
      </c>
      <c r="B8" s="5" t="s">
        <v>18</v>
      </c>
      <c r="D8" s="4">
        <v>24</v>
      </c>
      <c r="E8" s="4">
        <v>1</v>
      </c>
      <c r="F8" s="4">
        <v>6.5</v>
      </c>
      <c r="G8" s="4" t="s">
        <v>23</v>
      </c>
      <c r="H8" s="4" t="s">
        <v>24</v>
      </c>
      <c r="I8" s="5"/>
      <c r="J8" s="7">
        <v>1.41</v>
      </c>
      <c r="K8" s="7">
        <v>0.08</v>
      </c>
      <c r="L8" s="13"/>
      <c r="M8" s="10"/>
      <c r="N8" s="10"/>
      <c r="P8" s="13"/>
    </row>
    <row r="9" spans="1:17" ht="15.75">
      <c r="D9" s="4"/>
      <c r="I9" s="5"/>
      <c r="L9" s="10"/>
      <c r="M9" s="10"/>
      <c r="N9" s="10"/>
    </row>
    <row r="10" spans="1:17" ht="15.75">
      <c r="D10" s="4"/>
      <c r="H10" s="8" t="s">
        <v>7</v>
      </c>
      <c r="I10" s="10"/>
      <c r="J10" s="10">
        <f>AVERAGE(J5:J8)</f>
        <v>1.4975000000000001</v>
      </c>
      <c r="K10" s="10">
        <f>AVERAGE(K5:K8)</f>
        <v>0.29750000000000004</v>
      </c>
      <c r="L10" s="9"/>
      <c r="M10" s="10"/>
      <c r="N10" s="10"/>
    </row>
    <row r="11" spans="1:17" ht="15.75">
      <c r="C11" s="16"/>
      <c r="D11" s="4"/>
      <c r="H11" s="8" t="s">
        <v>25</v>
      </c>
      <c r="I11" s="10"/>
      <c r="J11" s="10">
        <f>STDEV(J5:J8)</f>
        <v>0.20532494571613327</v>
      </c>
      <c r="L11" s="9"/>
      <c r="M11" s="10"/>
      <c r="N11" s="10"/>
    </row>
    <row r="12" spans="1:17" ht="15.75">
      <c r="C12" s="7"/>
      <c r="D12" s="4"/>
      <c r="I12" s="5"/>
      <c r="L12" s="9"/>
      <c r="M12" s="10"/>
      <c r="N12" s="10"/>
    </row>
    <row r="13" spans="1:17">
      <c r="C13" s="4"/>
      <c r="D13" s="4"/>
      <c r="I13" s="5"/>
    </row>
    <row r="14" spans="1:17">
      <c r="C14" s="4"/>
      <c r="D14" s="4"/>
      <c r="I14" s="5"/>
    </row>
    <row r="15" spans="1:17">
      <c r="D15" s="4"/>
      <c r="I15" s="5"/>
    </row>
    <row r="16" spans="1:17">
      <c r="D16" s="4"/>
      <c r="I16" s="5"/>
    </row>
    <row r="17" spans="4:9">
      <c r="D17" s="4"/>
      <c r="I17" s="5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zoomScaleNormal="100" workbookViewId="0">
      <selection activeCell="A2" sqref="A2"/>
    </sheetView>
  </sheetViews>
  <sheetFormatPr defaultRowHeight="15"/>
  <cols>
    <col min="1" max="1" width="7.33203125" style="5" bestFit="1" customWidth="1"/>
    <col min="2" max="2" width="9.6640625" style="5" bestFit="1" customWidth="1"/>
    <col min="3" max="3" width="10.21875" style="5" bestFit="1" customWidth="1"/>
    <col min="4" max="4" width="3" style="5" bestFit="1" customWidth="1"/>
    <col min="5" max="5" width="5.5546875" style="4" bestFit="1" customWidth="1"/>
    <col min="6" max="6" width="4" style="4" bestFit="1" customWidth="1"/>
    <col min="7" max="7" width="7.6640625" style="4" bestFit="1" customWidth="1"/>
    <col min="8" max="8" width="9.33203125" style="4" bestFit="1" customWidth="1"/>
    <col min="9" max="9" width="9.109375" style="4" customWidth="1"/>
    <col min="10" max="10" width="6.109375" style="5" bestFit="1" customWidth="1"/>
    <col min="11" max="11" width="6.33203125" style="5" bestFit="1" customWidth="1"/>
    <col min="12" max="13" width="10" style="5" customWidth="1"/>
    <col min="14" max="14" width="4.5546875" style="5" customWidth="1"/>
    <col min="15" max="16384" width="8.88671875" style="5"/>
  </cols>
  <sheetData>
    <row r="1" spans="1:17" ht="15.75">
      <c r="A1" s="9" t="s">
        <v>39</v>
      </c>
    </row>
    <row r="2" spans="1:17" ht="15.75">
      <c r="K2" s="10"/>
      <c r="L2" s="7"/>
      <c r="M2" s="7"/>
      <c r="N2" s="7"/>
      <c r="O2" s="10"/>
      <c r="P2" s="7"/>
      <c r="Q2" s="7"/>
    </row>
    <row r="3" spans="1:17" ht="15.75">
      <c r="A3" s="8" t="s">
        <v>0</v>
      </c>
      <c r="B3" s="9" t="s">
        <v>1</v>
      </c>
      <c r="C3" s="9" t="s">
        <v>2</v>
      </c>
      <c r="D3" s="8" t="s">
        <v>5</v>
      </c>
      <c r="E3" s="8" t="s">
        <v>38</v>
      </c>
      <c r="F3" s="8" t="s">
        <v>6</v>
      </c>
      <c r="G3" s="8" t="s">
        <v>37</v>
      </c>
      <c r="H3" s="8" t="s">
        <v>36</v>
      </c>
      <c r="I3" s="9"/>
      <c r="J3" s="10" t="s">
        <v>4</v>
      </c>
      <c r="K3" s="10" t="s">
        <v>3</v>
      </c>
      <c r="L3" s="10"/>
      <c r="M3" s="7"/>
      <c r="N3" s="10"/>
      <c r="O3" s="10"/>
      <c r="P3" s="10"/>
    </row>
    <row r="4" spans="1:17">
      <c r="A4" s="4"/>
      <c r="D4" s="4"/>
      <c r="I4" s="5"/>
      <c r="J4" s="7"/>
      <c r="K4" s="7"/>
      <c r="L4" s="7"/>
    </row>
    <row r="5" spans="1:17">
      <c r="A5" s="4" t="s">
        <v>34</v>
      </c>
      <c r="B5" s="5" t="s">
        <v>18</v>
      </c>
      <c r="C5" s="11"/>
      <c r="D5" s="4">
        <v>23</v>
      </c>
      <c r="E5" s="4">
        <v>1</v>
      </c>
      <c r="F5" s="4">
        <v>6.5</v>
      </c>
      <c r="G5" s="4" t="s">
        <v>27</v>
      </c>
      <c r="H5" s="4" t="s">
        <v>28</v>
      </c>
      <c r="I5" s="5"/>
      <c r="J5" s="7">
        <v>1.1399999999999999</v>
      </c>
      <c r="K5" s="7">
        <v>0.06</v>
      </c>
      <c r="L5" s="7"/>
      <c r="N5" s="7"/>
      <c r="O5" s="7"/>
      <c r="P5" s="7"/>
    </row>
    <row r="6" spans="1:17">
      <c r="D6" s="4"/>
      <c r="I6" s="5"/>
      <c r="J6" s="4"/>
      <c r="K6" s="4"/>
      <c r="L6" s="7"/>
      <c r="N6" s="7"/>
      <c r="O6" s="7"/>
      <c r="P6" s="7"/>
    </row>
    <row r="7" spans="1:17" ht="15.75">
      <c r="C7" s="11"/>
      <c r="D7" s="12"/>
      <c r="E7" s="12"/>
      <c r="I7" s="5"/>
      <c r="J7" s="10"/>
      <c r="K7" s="13"/>
      <c r="L7" s="7"/>
      <c r="N7" s="7"/>
      <c r="O7" s="7"/>
      <c r="P7" s="7"/>
    </row>
    <row r="8" spans="1:17">
      <c r="C8" s="14"/>
      <c r="D8" s="12"/>
      <c r="E8" s="12"/>
      <c r="I8" s="5"/>
      <c r="J8" s="4"/>
      <c r="K8" s="4"/>
      <c r="L8" s="4"/>
    </row>
    <row r="9" spans="1:17" ht="15.75">
      <c r="A9" s="4"/>
      <c r="B9" s="4"/>
      <c r="C9" s="14"/>
      <c r="D9" s="12"/>
      <c r="E9" s="12"/>
      <c r="I9" s="5"/>
      <c r="J9" s="8"/>
      <c r="K9" s="10"/>
      <c r="L9" s="10"/>
      <c r="M9" s="10"/>
    </row>
    <row r="10" spans="1:17" ht="15.75">
      <c r="A10" s="4"/>
      <c r="B10" s="4"/>
      <c r="C10" s="14"/>
      <c r="D10" s="12"/>
      <c r="E10" s="12"/>
      <c r="I10" s="5"/>
      <c r="J10" s="8"/>
      <c r="K10" s="10"/>
      <c r="L10" s="13"/>
      <c r="M10" s="10"/>
      <c r="N10" s="10"/>
      <c r="P10" s="13"/>
    </row>
    <row r="11" spans="1:17" ht="15.75">
      <c r="A11" s="4"/>
      <c r="B11" s="4"/>
      <c r="C11" s="14"/>
      <c r="D11" s="12"/>
      <c r="E11" s="12"/>
      <c r="I11" s="5"/>
      <c r="J11" s="8"/>
      <c r="K11" s="10"/>
      <c r="L11" s="10"/>
      <c r="M11" s="10"/>
      <c r="N11" s="10"/>
    </row>
    <row r="12" spans="1:17" ht="15.75">
      <c r="A12" s="4"/>
      <c r="B12" s="4"/>
      <c r="C12" s="12"/>
      <c r="D12" s="12"/>
      <c r="E12" s="12"/>
      <c r="I12" s="5"/>
      <c r="J12" s="4"/>
      <c r="K12" s="4"/>
      <c r="L12" s="10"/>
      <c r="M12" s="10"/>
    </row>
    <row r="13" spans="1:17" ht="15.75">
      <c r="A13" s="4"/>
      <c r="B13" s="4"/>
      <c r="C13" s="14"/>
      <c r="D13" s="12"/>
      <c r="E13" s="12"/>
      <c r="I13" s="5"/>
      <c r="J13" s="4"/>
      <c r="K13" s="4"/>
      <c r="L13" s="10"/>
      <c r="M13" s="10"/>
    </row>
    <row r="14" spans="1:17" ht="15.75">
      <c r="A14" s="4"/>
      <c r="B14" s="4"/>
      <c r="C14" s="12"/>
      <c r="D14" s="12"/>
      <c r="E14" s="12"/>
      <c r="I14" s="5"/>
      <c r="J14" s="4"/>
      <c r="K14" s="4"/>
      <c r="L14" s="10"/>
      <c r="M14" s="10"/>
    </row>
    <row r="15" spans="1:17">
      <c r="A15" s="4"/>
      <c r="B15" s="4"/>
      <c r="C15" s="4"/>
      <c r="D15" s="4"/>
      <c r="I15" s="5"/>
      <c r="J15" s="4"/>
      <c r="K15" s="4"/>
    </row>
    <row r="16" spans="1:17">
      <c r="D16" s="15"/>
      <c r="E16" s="15"/>
      <c r="F16" s="15"/>
      <c r="G16" s="15"/>
      <c r="I16" s="5"/>
      <c r="J16" s="4"/>
      <c r="K16" s="4"/>
    </row>
    <row r="17" spans="4:11">
      <c r="D17" s="15"/>
      <c r="E17" s="15"/>
      <c r="F17" s="15"/>
      <c r="G17" s="15"/>
      <c r="I17" s="5"/>
      <c r="J17" s="4"/>
      <c r="K17" s="4"/>
    </row>
    <row r="18" spans="4:11">
      <c r="D18" s="4"/>
      <c r="I18" s="5"/>
      <c r="J18" s="4"/>
      <c r="K18" s="4"/>
    </row>
    <row r="19" spans="4:11">
      <c r="D19" s="4"/>
      <c r="I19" s="5"/>
      <c r="J19" s="4"/>
      <c r="K19" s="4"/>
    </row>
    <row r="20" spans="4:11">
      <c r="D20" s="4"/>
      <c r="I20" s="5"/>
      <c r="J20" s="4"/>
      <c r="K20" s="4"/>
    </row>
    <row r="21" spans="4:11">
      <c r="D21" s="4"/>
      <c r="I21" s="5"/>
      <c r="J21" s="4"/>
      <c r="K21" s="4"/>
    </row>
    <row r="22" spans="4:11">
      <c r="D22" s="4"/>
      <c r="I22" s="5"/>
      <c r="J22" s="4"/>
      <c r="K22" s="4"/>
    </row>
    <row r="23" spans="4:11">
      <c r="D23" s="4"/>
      <c r="I23" s="5"/>
      <c r="J23" s="4"/>
      <c r="K23" s="4"/>
    </row>
    <row r="24" spans="4:11">
      <c r="D24" s="4"/>
      <c r="I24" s="5"/>
      <c r="J24" s="4"/>
      <c r="K24" s="4"/>
    </row>
    <row r="25" spans="4:11">
      <c r="D25" s="4"/>
      <c r="I25" s="5"/>
      <c r="J25" s="4"/>
      <c r="K25" s="4"/>
    </row>
    <row r="26" spans="4:11">
      <c r="D26" s="4"/>
      <c r="I26" s="5"/>
      <c r="J26" s="4"/>
      <c r="K26" s="4"/>
    </row>
    <row r="27" spans="4:11">
      <c r="D27" s="4"/>
      <c r="I27" s="5"/>
      <c r="J27" s="4"/>
      <c r="K27" s="4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D7" sqref="D7"/>
    </sheetView>
  </sheetViews>
  <sheetFormatPr defaultRowHeight="15"/>
  <cols>
    <col min="1" max="17" width="6.5546875" style="5" customWidth="1"/>
    <col min="18" max="16384" width="8.88671875" style="5"/>
  </cols>
  <sheetData>
    <row r="1" spans="1:17" s="4" customFormat="1" ht="15.75">
      <c r="C1" s="8" t="s">
        <v>11</v>
      </c>
      <c r="D1" s="8" t="s">
        <v>12</v>
      </c>
      <c r="E1" s="8" t="s">
        <v>10</v>
      </c>
      <c r="F1" s="8"/>
      <c r="G1" s="8" t="s">
        <v>9</v>
      </c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4" customFormat="1" ht="15.75">
      <c r="E2" s="8" t="s">
        <v>7</v>
      </c>
      <c r="F2" s="8" t="s">
        <v>8</v>
      </c>
      <c r="G2" s="8" t="s">
        <v>7</v>
      </c>
      <c r="H2" s="8" t="s">
        <v>8</v>
      </c>
      <c r="I2" s="8"/>
      <c r="J2" s="8"/>
      <c r="K2" s="8"/>
      <c r="L2" s="8"/>
      <c r="M2" s="8"/>
      <c r="N2" s="8"/>
      <c r="O2" s="8"/>
      <c r="P2" s="8"/>
      <c r="Q2" s="8"/>
    </row>
    <row r="3" spans="1:17" s="4" customFormat="1"/>
    <row r="4" spans="1:17" s="4" customFormat="1" ht="15.75">
      <c r="A4" s="8">
        <v>107.9</v>
      </c>
      <c r="B4" s="8" t="s">
        <v>29</v>
      </c>
      <c r="C4" s="4">
        <v>4</v>
      </c>
      <c r="D4" s="4">
        <v>1</v>
      </c>
      <c r="E4" s="7">
        <v>1.4975000000000001</v>
      </c>
      <c r="F4" s="7">
        <v>0.29749999999999999</v>
      </c>
      <c r="G4" s="7">
        <v>1.1399999999999999</v>
      </c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C1" sqref="C1"/>
    </sheetView>
  </sheetViews>
  <sheetFormatPr defaultRowHeight="15"/>
  <cols>
    <col min="1" max="4" width="8.77734375" style="4" customWidth="1"/>
    <col min="5" max="5" width="10.33203125" style="7" customWidth="1"/>
    <col min="6" max="6" width="10.44140625" style="7" customWidth="1"/>
    <col min="7" max="7" width="8.77734375" style="4" customWidth="1"/>
    <col min="8" max="16384" width="8.88671875" style="5"/>
  </cols>
  <sheetData>
    <row r="1" spans="1:9" ht="18">
      <c r="A1" s="4" t="s">
        <v>6</v>
      </c>
      <c r="B1" s="4" t="s">
        <v>35</v>
      </c>
      <c r="C1" s="2" t="s">
        <v>40</v>
      </c>
      <c r="D1" s="2" t="s">
        <v>36</v>
      </c>
    </row>
    <row r="2" spans="1:9">
      <c r="A2" s="4">
        <v>5.79</v>
      </c>
      <c r="B2" s="4">
        <v>1E-3</v>
      </c>
      <c r="C2" s="7">
        <v>12.100000000000001</v>
      </c>
      <c r="D2" s="7">
        <v>5.21</v>
      </c>
      <c r="E2" s="6"/>
      <c r="G2" s="6"/>
    </row>
    <row r="3" spans="1:9">
      <c r="A3" s="4">
        <v>5.88</v>
      </c>
      <c r="B3" s="4">
        <v>1E-3</v>
      </c>
      <c r="C3" s="7">
        <v>12.4</v>
      </c>
      <c r="D3" s="7">
        <v>6.81</v>
      </c>
      <c r="E3" s="6"/>
      <c r="G3" s="6"/>
    </row>
    <row r="4" spans="1:9">
      <c r="A4" s="4">
        <v>5.88</v>
      </c>
      <c r="B4" s="4">
        <v>1E-3</v>
      </c>
      <c r="C4" s="7">
        <v>12.6</v>
      </c>
      <c r="D4" s="7">
        <v>7.61</v>
      </c>
      <c r="E4" s="6"/>
      <c r="G4" s="6"/>
    </row>
    <row r="5" spans="1:9">
      <c r="A5" s="4">
        <v>5.93</v>
      </c>
      <c r="B5" s="4">
        <v>1E-3</v>
      </c>
      <c r="C5" s="7">
        <v>12.7</v>
      </c>
      <c r="D5" s="7">
        <v>7.31</v>
      </c>
      <c r="E5" s="6"/>
      <c r="G5" s="6"/>
    </row>
    <row r="6" spans="1:9">
      <c r="A6" s="4">
        <v>5.88</v>
      </c>
      <c r="B6" s="4">
        <v>1E-3</v>
      </c>
      <c r="C6" s="7">
        <v>8.6999999999999993</v>
      </c>
      <c r="D6" s="7">
        <v>6.01</v>
      </c>
      <c r="E6" s="6"/>
      <c r="G6" s="6"/>
    </row>
    <row r="7" spans="1:9">
      <c r="A7" s="4">
        <v>5.88</v>
      </c>
      <c r="B7" s="4">
        <v>1E-3</v>
      </c>
      <c r="C7" s="7">
        <v>10.200000000000001</v>
      </c>
      <c r="D7" s="7">
        <v>7.81</v>
      </c>
      <c r="E7" s="6"/>
      <c r="G7" s="6"/>
    </row>
    <row r="8" spans="1:9">
      <c r="A8" s="4">
        <v>5.88</v>
      </c>
      <c r="B8" s="4">
        <v>1E-3</v>
      </c>
      <c r="C8" s="7">
        <v>8.6999999999999993</v>
      </c>
      <c r="D8" s="7">
        <v>5.42</v>
      </c>
      <c r="E8" s="6"/>
      <c r="G8" s="6"/>
    </row>
    <row r="9" spans="1:9">
      <c r="A9" s="4">
        <v>5.88</v>
      </c>
      <c r="B9" s="4">
        <v>1E-3</v>
      </c>
      <c r="C9" s="7">
        <v>10.200000000000001</v>
      </c>
      <c r="D9" s="7">
        <v>6.62</v>
      </c>
      <c r="E9" s="6"/>
      <c r="G9" s="6"/>
      <c r="I9" s="5" t="s">
        <v>13</v>
      </c>
    </row>
    <row r="10" spans="1:9">
      <c r="A10" s="4">
        <v>6.95</v>
      </c>
      <c r="B10" s="4">
        <v>1E-3</v>
      </c>
      <c r="C10" s="7">
        <v>6.4000000000000012</v>
      </c>
      <c r="D10" s="7">
        <v>5.69</v>
      </c>
      <c r="E10" s="6"/>
      <c r="G10" s="6"/>
    </row>
    <row r="11" spans="1:9">
      <c r="A11" s="4">
        <v>6.85</v>
      </c>
      <c r="B11" s="4">
        <v>1E-3</v>
      </c>
      <c r="C11" s="7">
        <v>7.3000000000000007</v>
      </c>
      <c r="D11" s="7">
        <v>5.49</v>
      </c>
      <c r="E11" s="6"/>
      <c r="G11" s="6"/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C1" sqref="C1:D1"/>
    </sheetView>
  </sheetViews>
  <sheetFormatPr defaultRowHeight="15"/>
  <cols>
    <col min="1" max="4" width="8.77734375" style="1" customWidth="1"/>
    <col min="5" max="5" width="10.33203125" style="2" customWidth="1"/>
    <col min="6" max="6" width="10.109375" style="2" customWidth="1"/>
    <col min="7" max="7" width="8.77734375" style="1" customWidth="1"/>
  </cols>
  <sheetData>
    <row r="1" spans="1:9" ht="18">
      <c r="A1" s="4" t="s">
        <v>6</v>
      </c>
      <c r="B1" s="4" t="s">
        <v>35</v>
      </c>
      <c r="C1" s="2" t="s">
        <v>40</v>
      </c>
      <c r="D1" s="2" t="s">
        <v>36</v>
      </c>
      <c r="E1" s="7"/>
    </row>
    <row r="2" spans="1:9">
      <c r="A2" s="1">
        <v>6.5</v>
      </c>
      <c r="B2" s="1">
        <v>0.1</v>
      </c>
      <c r="C2" s="2">
        <v>4.8297382846050425</v>
      </c>
      <c r="D2" s="2">
        <v>3.9430951486635273</v>
      </c>
      <c r="E2" s="3"/>
      <c r="F2" s="3"/>
    </row>
    <row r="3" spans="1:9">
      <c r="A3" s="1">
        <v>6.5</v>
      </c>
      <c r="B3" s="1">
        <v>0.1</v>
      </c>
      <c r="C3" s="2">
        <v>4.575118363368933</v>
      </c>
      <c r="D3" s="2">
        <v>3.7695510786217259</v>
      </c>
      <c r="E3" s="3"/>
      <c r="F3" s="3"/>
      <c r="G3" s="3"/>
    </row>
    <row r="4" spans="1:9">
      <c r="A4" s="1">
        <v>6.5</v>
      </c>
      <c r="B4" s="1">
        <v>0.1</v>
      </c>
      <c r="C4" s="2">
        <v>4.3736596326249577</v>
      </c>
      <c r="D4" s="2">
        <v>3.6675615400843946</v>
      </c>
      <c r="E4" s="3"/>
      <c r="F4" s="3"/>
      <c r="G4" s="3"/>
    </row>
    <row r="5" spans="1:9">
      <c r="A5" s="1">
        <v>6.5</v>
      </c>
      <c r="B5" s="1">
        <v>0.1</v>
      </c>
      <c r="C5" s="2">
        <v>4.2941362877160811</v>
      </c>
      <c r="D5" s="2">
        <v>3.6234230429434882</v>
      </c>
      <c r="E5" s="3"/>
      <c r="F5" s="3"/>
      <c r="G5" s="3"/>
    </row>
    <row r="6" spans="1:9">
      <c r="A6" s="1">
        <v>6.5</v>
      </c>
      <c r="B6" s="1">
        <v>0.1</v>
      </c>
      <c r="C6" s="2">
        <v>4.2433638917541519</v>
      </c>
      <c r="D6" s="2">
        <v>3.5767541260631921</v>
      </c>
      <c r="E6" s="3"/>
      <c r="F6" s="3"/>
      <c r="G6" s="3"/>
    </row>
    <row r="7" spans="1:9">
      <c r="A7" s="1">
        <v>6.5</v>
      </c>
      <c r="B7" s="1">
        <v>0.1</v>
      </c>
      <c r="C7" s="2">
        <v>4.1152046360510193</v>
      </c>
      <c r="D7" s="2">
        <v>3.5243288116755704</v>
      </c>
      <c r="E7" s="3"/>
      <c r="F7" s="3"/>
      <c r="G7" s="3"/>
    </row>
    <row r="8" spans="1:9">
      <c r="A8" s="1">
        <v>6.5</v>
      </c>
      <c r="B8" s="1">
        <v>0.1</v>
      </c>
      <c r="C8" s="2">
        <v>4.0136762229492344</v>
      </c>
      <c r="D8" s="2">
        <v>3.4736607226101559</v>
      </c>
      <c r="E8" s="3"/>
      <c r="F8" s="3"/>
    </row>
    <row r="9" spans="1:9">
      <c r="A9" s="1">
        <v>6.5</v>
      </c>
      <c r="B9" s="1">
        <v>0.1</v>
      </c>
      <c r="C9" s="2">
        <v>3.9430951486635273</v>
      </c>
      <c r="D9" s="2">
        <v>3.4225082001627745</v>
      </c>
      <c r="E9" s="3"/>
      <c r="F9" s="3"/>
      <c r="I9" t="s">
        <v>13</v>
      </c>
    </row>
    <row r="10" spans="1:9">
      <c r="A10" s="1">
        <v>6.5</v>
      </c>
      <c r="B10" s="1">
        <v>0.1</v>
      </c>
      <c r="C10" s="2">
        <v>3.8927900303521317</v>
      </c>
      <c r="D10" s="2">
        <v>3.3726341434072675</v>
      </c>
      <c r="E10" s="3"/>
      <c r="F10" s="3"/>
    </row>
    <row r="11" spans="1:9">
      <c r="A11" s="1">
        <v>6.5</v>
      </c>
      <c r="B11" s="1">
        <v>0.1</v>
      </c>
      <c r="C11" s="2">
        <v>3.826813731587726</v>
      </c>
      <c r="D11" s="2">
        <v>3.3410351573355648</v>
      </c>
      <c r="E11" s="3"/>
      <c r="F11" s="3"/>
    </row>
    <row r="12" spans="1:9">
      <c r="A12" s="1">
        <v>6.5</v>
      </c>
      <c r="B12" s="1">
        <v>0.1</v>
      </c>
      <c r="C12" s="2">
        <v>3.7644715530924509</v>
      </c>
      <c r="D12" s="2">
        <v>3.3151546383555877</v>
      </c>
      <c r="E12" s="3"/>
      <c r="F12" s="3"/>
    </row>
    <row r="13" spans="1:9">
      <c r="A13" s="1">
        <v>6.5</v>
      </c>
      <c r="B13" s="1">
        <v>0.1</v>
      </c>
      <c r="C13" s="2">
        <v>3.7166987712964503</v>
      </c>
      <c r="D13" s="2">
        <v>3.283996656365201</v>
      </c>
      <c r="E13" s="3"/>
      <c r="F13" s="3"/>
    </row>
    <row r="14" spans="1:9">
      <c r="A14" s="1">
        <v>6.5</v>
      </c>
      <c r="B14" s="1">
        <v>0.1</v>
      </c>
      <c r="C14" s="2">
        <v>3.6736641390712483</v>
      </c>
      <c r="D14" s="2">
        <v>3.2588484011482151</v>
      </c>
      <c r="E14" s="3"/>
      <c r="F14" s="3"/>
    </row>
    <row r="15" spans="1:9">
      <c r="A15" s="1">
        <v>6.5</v>
      </c>
      <c r="B15" s="1">
        <v>0.1</v>
      </c>
      <c r="C15" s="2">
        <v>3.6326440789739811</v>
      </c>
      <c r="D15" s="2">
        <v>3.2358238676096693</v>
      </c>
      <c r="E15" s="3"/>
      <c r="F15" s="3"/>
    </row>
    <row r="16" spans="1:9">
      <c r="A16" s="1">
        <v>6.5</v>
      </c>
      <c r="B16" s="1">
        <v>0.1</v>
      </c>
      <c r="C16" s="2">
        <v>3.5883802940367699</v>
      </c>
      <c r="D16" s="2">
        <v>3.217527375833714</v>
      </c>
      <c r="E16" s="3"/>
      <c r="F16" s="3"/>
    </row>
    <row r="17" spans="1:6">
      <c r="A17" s="1">
        <v>6.5</v>
      </c>
      <c r="B17" s="1">
        <v>0.1</v>
      </c>
      <c r="C17" s="2">
        <v>3.563837352959244</v>
      </c>
      <c r="D17" s="2">
        <v>3.1890957193312994</v>
      </c>
      <c r="E17" s="3"/>
      <c r="F17" s="3"/>
    </row>
    <row r="18" spans="1:6">
      <c r="A18" s="1">
        <v>6.5</v>
      </c>
      <c r="B18" s="1">
        <v>0.1</v>
      </c>
      <c r="C18" s="2">
        <v>3.5016894462103996</v>
      </c>
      <c r="D18" s="2">
        <v>3.1463017882238256</v>
      </c>
      <c r="E18" s="3"/>
      <c r="F18" s="3"/>
    </row>
    <row r="19" spans="1:6">
      <c r="A19" s="1">
        <v>6.5</v>
      </c>
      <c r="B19" s="1">
        <v>0.1</v>
      </c>
      <c r="C19" s="2">
        <v>3.4736607226101559</v>
      </c>
      <c r="D19" s="2">
        <v>3.1284270644541214</v>
      </c>
      <c r="E19" s="3"/>
      <c r="F19" s="3"/>
    </row>
    <row r="20" spans="1:6">
      <c r="A20" s="1">
        <v>6.5</v>
      </c>
      <c r="B20" s="1">
        <v>0.1</v>
      </c>
      <c r="C20" s="2">
        <v>3.4190750243243806</v>
      </c>
      <c r="D20" s="2">
        <v>3.0985416786038877</v>
      </c>
      <c r="E20" s="3"/>
      <c r="F20" s="3"/>
    </row>
    <row r="21" spans="1:6">
      <c r="A21" s="1">
        <v>6.5</v>
      </c>
      <c r="B21" s="1">
        <v>0.1</v>
      </c>
      <c r="C21" s="2">
        <v>3.3685562309868278</v>
      </c>
      <c r="D21" s="2">
        <v>3.0726296369609765</v>
      </c>
      <c r="E21" s="3"/>
      <c r="F21" s="3"/>
    </row>
    <row r="22" spans="1:6">
      <c r="A22" s="1">
        <v>6.5</v>
      </c>
      <c r="B22" s="1">
        <v>0.1</v>
      </c>
      <c r="C22" s="2">
        <v>3.3400837999301496</v>
      </c>
      <c r="D22" s="2">
        <v>3.0644927341752872</v>
      </c>
      <c r="E22" s="3"/>
      <c r="F22" s="3"/>
    </row>
    <row r="23" spans="1:6">
      <c r="A23" s="1">
        <v>6.5</v>
      </c>
      <c r="B23" s="1">
        <v>0.1</v>
      </c>
      <c r="C23" s="2">
        <v>3.3027706572402824</v>
      </c>
      <c r="D23" s="2">
        <v>3.0371573187987577</v>
      </c>
      <c r="E23" s="3"/>
      <c r="F23" s="3"/>
    </row>
    <row r="24" spans="1:6">
      <c r="D24" s="2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C1" sqref="C1:D1"/>
    </sheetView>
  </sheetViews>
  <sheetFormatPr defaultRowHeight="15"/>
  <cols>
    <col min="1" max="4" width="8.77734375" style="1" customWidth="1"/>
    <col min="5" max="5" width="8.77734375" style="2" customWidth="1"/>
    <col min="6" max="6" width="10.109375" style="2" customWidth="1"/>
    <col min="7" max="7" width="8.77734375" style="1" customWidth="1"/>
  </cols>
  <sheetData>
    <row r="1" spans="1:9" ht="18">
      <c r="A1" s="4" t="s">
        <v>6</v>
      </c>
      <c r="B1" s="4" t="s">
        <v>35</v>
      </c>
      <c r="C1" s="2" t="s">
        <v>40</v>
      </c>
      <c r="D1" s="2" t="s">
        <v>36</v>
      </c>
      <c r="E1" s="7"/>
    </row>
    <row r="2" spans="1:9">
      <c r="A2" s="1">
        <v>6.5</v>
      </c>
      <c r="B2" s="1">
        <v>0.1</v>
      </c>
      <c r="C2" s="2">
        <v>4.5934598195660445</v>
      </c>
      <c r="D2" s="2">
        <v>4.0599818449923371</v>
      </c>
      <c r="E2" s="3"/>
      <c r="F2" s="3"/>
    </row>
    <row r="3" spans="1:9">
      <c r="A3" s="1">
        <v>6.5</v>
      </c>
      <c r="B3" s="1">
        <v>0.1</v>
      </c>
      <c r="C3" s="2">
        <v>4.3840499483435993</v>
      </c>
      <c r="D3" s="2">
        <v>3.9065783148377649</v>
      </c>
      <c r="E3" s="3"/>
      <c r="F3" s="3"/>
      <c r="G3" s="3"/>
    </row>
    <row r="4" spans="1:9">
      <c r="A4" s="1">
        <v>6.5</v>
      </c>
      <c r="B4" s="1">
        <v>0.1</v>
      </c>
      <c r="C4" s="2">
        <v>4.2111248842245832</v>
      </c>
      <c r="D4" s="2">
        <v>3.7931741239681505</v>
      </c>
      <c r="E4" s="3"/>
      <c r="F4" s="3"/>
      <c r="G4" s="3"/>
    </row>
    <row r="5" spans="1:9">
      <c r="A5" s="1">
        <v>6.5</v>
      </c>
      <c r="B5" s="1">
        <v>0.1</v>
      </c>
      <c r="C5" s="2">
        <v>4.1493537648169339</v>
      </c>
      <c r="D5" s="2">
        <v>3.7569619513137056</v>
      </c>
      <c r="E5" s="3"/>
      <c r="F5" s="3"/>
      <c r="G5" s="3"/>
    </row>
    <row r="6" spans="1:9">
      <c r="A6" s="1">
        <v>6.5</v>
      </c>
      <c r="B6" s="1">
        <v>0.1</v>
      </c>
      <c r="C6" s="2">
        <v>4.0872466963286769</v>
      </c>
      <c r="D6" s="2">
        <v>3.7235381958267557</v>
      </c>
      <c r="E6" s="3"/>
      <c r="F6" s="3"/>
      <c r="G6" s="3"/>
    </row>
    <row r="7" spans="1:9">
      <c r="A7" s="1">
        <v>6.5</v>
      </c>
      <c r="B7" s="1">
        <v>0.1</v>
      </c>
      <c r="C7" s="2">
        <v>3.9829666607012197</v>
      </c>
      <c r="D7" s="2">
        <v>3.6615435063953949</v>
      </c>
      <c r="E7" s="3"/>
      <c r="F7" s="3"/>
      <c r="G7" s="3"/>
    </row>
    <row r="8" spans="1:9">
      <c r="A8" s="1">
        <v>6.5</v>
      </c>
      <c r="B8" s="1">
        <v>0.1</v>
      </c>
      <c r="C8" s="2">
        <v>3.8894102897007512</v>
      </c>
      <c r="D8" s="2">
        <v>3.6197887582883941</v>
      </c>
      <c r="E8" s="3"/>
      <c r="F8" s="3"/>
    </row>
    <row r="9" spans="1:9">
      <c r="A9" s="1">
        <v>6.5</v>
      </c>
      <c r="B9" s="1">
        <v>0.1</v>
      </c>
      <c r="C9" s="2">
        <v>3.8124792791635369</v>
      </c>
      <c r="D9" s="2">
        <v>3.5816987086802543</v>
      </c>
      <c r="E9" s="3"/>
      <c r="F9" s="3"/>
      <c r="I9" t="s">
        <v>13</v>
      </c>
    </row>
    <row r="10" spans="1:9">
      <c r="A10" s="1">
        <v>6.5</v>
      </c>
      <c r="B10" s="1">
        <v>0.1</v>
      </c>
      <c r="C10" s="2">
        <v>3.7471469690201067</v>
      </c>
      <c r="D10" s="2">
        <v>3.5451551399914898</v>
      </c>
      <c r="E10" s="3"/>
      <c r="F10" s="3"/>
    </row>
    <row r="11" spans="1:9">
      <c r="A11" s="1">
        <v>6.5</v>
      </c>
      <c r="B11" s="1">
        <v>0.1</v>
      </c>
      <c r="C11" s="2">
        <v>3.6968039425795109</v>
      </c>
      <c r="D11" s="2">
        <v>3.5072396109731625</v>
      </c>
      <c r="E11" s="3"/>
      <c r="F11" s="3"/>
    </row>
    <row r="12" spans="1:9">
      <c r="A12" s="1">
        <v>6.5</v>
      </c>
      <c r="B12" s="1">
        <v>0.1</v>
      </c>
      <c r="C12" s="2">
        <v>3.6478174818886377</v>
      </c>
      <c r="D12" s="2">
        <v>3.4841261562883208</v>
      </c>
      <c r="E12" s="3"/>
      <c r="F12" s="3"/>
    </row>
    <row r="13" spans="1:9">
      <c r="A13" s="1">
        <v>6.5</v>
      </c>
      <c r="B13" s="1">
        <v>0.1</v>
      </c>
      <c r="C13" s="2">
        <v>3.6073030467403342</v>
      </c>
      <c r="D13" s="2">
        <v>3.4436974992327127</v>
      </c>
      <c r="E13" s="3"/>
      <c r="F13" s="3"/>
    </row>
    <row r="14" spans="1:9">
      <c r="A14" s="1">
        <v>6.5</v>
      </c>
      <c r="B14" s="1">
        <v>0.1</v>
      </c>
      <c r="C14" s="2">
        <v>3.5622494371796121</v>
      </c>
      <c r="D14" s="2">
        <v>3.4294570601181027</v>
      </c>
      <c r="E14" s="3"/>
      <c r="F14" s="3"/>
    </row>
    <row r="15" spans="1:9">
      <c r="A15" s="1">
        <v>6.5</v>
      </c>
      <c r="B15" s="1">
        <v>0.1</v>
      </c>
      <c r="C15" s="2">
        <v>3.5228787452803374</v>
      </c>
      <c r="D15" s="2">
        <v>3.4078232426041333</v>
      </c>
      <c r="E15" s="3"/>
      <c r="F15" s="3"/>
    </row>
    <row r="16" spans="1:9">
      <c r="A16" s="1">
        <v>6.5</v>
      </c>
      <c r="B16" s="1">
        <v>0.1</v>
      </c>
      <c r="C16" s="2">
        <v>3.4881166390211256</v>
      </c>
      <c r="D16" s="2">
        <v>3.3872161432802645</v>
      </c>
      <c r="E16" s="3"/>
      <c r="F16" s="3"/>
    </row>
    <row r="17" spans="1:6">
      <c r="A17" s="1">
        <v>6.5</v>
      </c>
      <c r="B17" s="1">
        <v>0.1</v>
      </c>
      <c r="C17" s="2">
        <v>3.4596705252091264</v>
      </c>
      <c r="D17" s="2">
        <v>3.3635121036466344</v>
      </c>
      <c r="E17" s="3"/>
      <c r="F17" s="3"/>
    </row>
    <row r="18" spans="1:6">
      <c r="A18" s="1">
        <v>6.5</v>
      </c>
      <c r="B18" s="1">
        <v>0.1</v>
      </c>
      <c r="C18" s="2">
        <v>3.3968556273798178</v>
      </c>
      <c r="D18" s="2">
        <v>3.3316140833099999</v>
      </c>
      <c r="E18" s="3"/>
      <c r="F18" s="3"/>
    </row>
    <row r="19" spans="1:6">
      <c r="A19" s="1">
        <v>6.5</v>
      </c>
      <c r="B19" s="1">
        <v>0.1</v>
      </c>
      <c r="C19" s="2">
        <v>3.3695721249749759</v>
      </c>
      <c r="D19" s="2">
        <v>3.3187587626244128</v>
      </c>
      <c r="E19" s="3"/>
      <c r="F19" s="3"/>
    </row>
    <row r="20" spans="1:6">
      <c r="A20" s="1">
        <v>6.5</v>
      </c>
      <c r="B20" s="1">
        <v>0.1</v>
      </c>
      <c r="C20" s="2">
        <v>3.3205721033878812</v>
      </c>
      <c r="D20" s="2">
        <v>3.2848326421515419</v>
      </c>
      <c r="E20" s="3"/>
      <c r="F20" s="3"/>
    </row>
    <row r="21" spans="1:6">
      <c r="A21" s="1">
        <v>6.5</v>
      </c>
      <c r="B21" s="1">
        <v>0.1</v>
      </c>
      <c r="C21" s="2">
        <v>3.274905478918531</v>
      </c>
      <c r="D21" s="2">
        <v>3.2612194415156308</v>
      </c>
      <c r="E21" s="3"/>
      <c r="F21" s="3"/>
    </row>
    <row r="22" spans="1:6">
      <c r="A22" s="1">
        <v>6.5</v>
      </c>
      <c r="B22" s="1">
        <v>0.1</v>
      </c>
      <c r="C22" s="2">
        <v>3.2510371387438388</v>
      </c>
      <c r="D22" s="2">
        <v>3.2541448048262711</v>
      </c>
      <c r="E22" s="3"/>
      <c r="F22" s="3"/>
    </row>
    <row r="23" spans="1:6">
      <c r="A23" s="1">
        <v>6.5</v>
      </c>
      <c r="B23" s="1">
        <v>0.1</v>
      </c>
      <c r="C23" s="2">
        <v>3.2118316288588322</v>
      </c>
      <c r="D23" s="2">
        <v>3.2328441339178196</v>
      </c>
      <c r="E23" s="3"/>
      <c r="F23" s="3"/>
    </row>
    <row r="24" spans="1:6">
      <c r="A24" s="1">
        <v>6.5</v>
      </c>
      <c r="B24" s="1">
        <v>0.1</v>
      </c>
      <c r="C24" s="2">
        <v>3.1567672219019904</v>
      </c>
      <c r="D24" s="2">
        <v>3.2118316288588322</v>
      </c>
      <c r="E24" s="3"/>
      <c r="F24" s="3"/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C1" sqref="C1:D1"/>
    </sheetView>
  </sheetViews>
  <sheetFormatPr defaultRowHeight="15"/>
  <cols>
    <col min="1" max="4" width="8.77734375" style="1" customWidth="1"/>
    <col min="5" max="6" width="8.77734375" style="2" customWidth="1"/>
    <col min="7" max="7" width="8.77734375" style="1" customWidth="1"/>
  </cols>
  <sheetData>
    <row r="1" spans="1:9" ht="18">
      <c r="A1" s="4" t="s">
        <v>6</v>
      </c>
      <c r="B1" s="4" t="s">
        <v>35</v>
      </c>
      <c r="C1" s="2" t="s">
        <v>40</v>
      </c>
      <c r="D1" s="2" t="s">
        <v>36</v>
      </c>
      <c r="E1" s="7"/>
    </row>
    <row r="2" spans="1:9">
      <c r="A2" s="1">
        <v>6.5</v>
      </c>
      <c r="B2" s="1">
        <v>0.1</v>
      </c>
      <c r="C2" s="2">
        <v>5.22767829327708</v>
      </c>
      <c r="D2" s="2">
        <v>4.2541448048262716</v>
      </c>
      <c r="E2" s="3"/>
      <c r="F2" s="3"/>
    </row>
    <row r="3" spans="1:9">
      <c r="A3" s="1">
        <v>6.5</v>
      </c>
      <c r="B3" s="1">
        <v>0.1</v>
      </c>
      <c r="C3" s="2">
        <v>4.7471469690201067</v>
      </c>
      <c r="D3" s="2">
        <v>4.0034883278458215</v>
      </c>
      <c r="E3" s="3"/>
      <c r="F3" s="3"/>
      <c r="G3" s="3"/>
    </row>
    <row r="4" spans="1:9">
      <c r="A4" s="1">
        <v>6.5</v>
      </c>
      <c r="B4" s="1">
        <v>0.1</v>
      </c>
      <c r="C4" s="2">
        <v>4.5128616245228139</v>
      </c>
      <c r="D4" s="2">
        <v>3.8664610916297826</v>
      </c>
      <c r="E4" s="3"/>
      <c r="F4" s="3"/>
      <c r="G4" s="3"/>
    </row>
    <row r="5" spans="1:9">
      <c r="A5" s="1">
        <v>6.5</v>
      </c>
      <c r="B5" s="1">
        <v>0.1</v>
      </c>
      <c r="C5" s="2">
        <v>4.3187587626244124</v>
      </c>
      <c r="D5" s="2">
        <v>3.7695510786217259</v>
      </c>
      <c r="E5" s="3"/>
      <c r="F5" s="3"/>
      <c r="G5" s="3"/>
    </row>
    <row r="6" spans="1:9">
      <c r="A6" s="1">
        <v>6.5</v>
      </c>
      <c r="B6" s="1">
        <v>0.1</v>
      </c>
      <c r="C6" s="2">
        <v>4.2298847052128981</v>
      </c>
      <c r="D6" s="2">
        <v>3.728158393463501</v>
      </c>
      <c r="E6" s="3"/>
      <c r="F6" s="3"/>
      <c r="G6" s="3"/>
    </row>
    <row r="7" spans="1:9">
      <c r="A7" s="1">
        <v>6.5</v>
      </c>
      <c r="B7" s="1">
        <v>0.1</v>
      </c>
      <c r="C7" s="2">
        <v>4.1700533040583636</v>
      </c>
      <c r="D7" s="2">
        <v>3.6882461389442458</v>
      </c>
      <c r="E7" s="3"/>
      <c r="F7" s="3"/>
      <c r="G7" s="3"/>
    </row>
    <row r="8" spans="1:9">
      <c r="A8" s="1">
        <v>6.5</v>
      </c>
      <c r="B8" s="1">
        <v>0.1</v>
      </c>
      <c r="C8" s="2">
        <v>4.0675262353228465</v>
      </c>
      <c r="D8" s="2">
        <v>3.6216020990518625</v>
      </c>
      <c r="E8" s="3"/>
      <c r="F8" s="3"/>
    </row>
    <row r="9" spans="1:9">
      <c r="A9" s="1">
        <v>6.5</v>
      </c>
      <c r="B9" s="1">
        <v>0.1</v>
      </c>
      <c r="C9" s="2">
        <v>3.9829666607012197</v>
      </c>
      <c r="D9" s="2">
        <v>3.563837352959244</v>
      </c>
      <c r="E9" s="3"/>
      <c r="F9" s="3"/>
      <c r="I9" t="s">
        <v>13</v>
      </c>
    </row>
    <row r="10" spans="1:9">
      <c r="A10" s="1">
        <v>6.5</v>
      </c>
      <c r="B10" s="1">
        <v>0.1</v>
      </c>
      <c r="C10" s="2">
        <v>3.9430951486635273</v>
      </c>
      <c r="D10" s="2">
        <v>3.4828041020500256</v>
      </c>
      <c r="E10" s="3"/>
      <c r="F10" s="3"/>
    </row>
    <row r="11" spans="1:9">
      <c r="A11" s="1">
        <v>6.5</v>
      </c>
      <c r="B11" s="1">
        <v>0.1</v>
      </c>
      <c r="C11" s="2">
        <v>3.8664610916297826</v>
      </c>
      <c r="D11" s="2">
        <v>3.4449055514216806</v>
      </c>
      <c r="E11" s="3"/>
      <c r="F11" s="3"/>
    </row>
    <row r="12" spans="1:9">
      <c r="A12" s="1">
        <v>6.5</v>
      </c>
      <c r="B12" s="1">
        <v>0.1</v>
      </c>
      <c r="C12" s="2">
        <v>3.8041003475907664</v>
      </c>
      <c r="D12" s="2">
        <v>3.4111682744057927</v>
      </c>
      <c r="E12" s="3"/>
      <c r="F12" s="3"/>
    </row>
    <row r="13" spans="1:9">
      <c r="A13" s="1">
        <v>6.5</v>
      </c>
      <c r="B13" s="1">
        <v>0.1</v>
      </c>
      <c r="C13" s="2">
        <v>3.7569619513137056</v>
      </c>
      <c r="D13" s="2">
        <v>3.3716110699496884</v>
      </c>
      <c r="E13" s="3"/>
      <c r="F13" s="3"/>
    </row>
    <row r="14" spans="1:9">
      <c r="A14" s="1">
        <v>6.5</v>
      </c>
      <c r="B14" s="1">
        <v>0.1</v>
      </c>
      <c r="C14" s="2">
        <v>3.7055337738384071</v>
      </c>
      <c r="D14" s="2">
        <v>3.3458234581220396</v>
      </c>
      <c r="E14" s="3"/>
      <c r="F14" s="3"/>
    </row>
    <row r="15" spans="1:9">
      <c r="A15" s="1">
        <v>6.5</v>
      </c>
      <c r="B15" s="1">
        <v>0.1</v>
      </c>
      <c r="C15" s="2">
        <v>3.6615435063953949</v>
      </c>
      <c r="D15" s="2">
        <v>3.3196644865854368</v>
      </c>
      <c r="E15" s="3"/>
      <c r="F15" s="3"/>
    </row>
    <row r="16" spans="1:9">
      <c r="A16" s="1">
        <v>6.5</v>
      </c>
      <c r="B16" s="1">
        <v>0.1</v>
      </c>
      <c r="C16" s="2">
        <v>3.6179829574251317</v>
      </c>
      <c r="D16" s="2">
        <v>3.2975694635544746</v>
      </c>
      <c r="E16" s="3"/>
      <c r="F16" s="3"/>
    </row>
    <row r="17" spans="1:6">
      <c r="A17" s="1">
        <v>6.5</v>
      </c>
      <c r="B17" s="1">
        <v>0.1</v>
      </c>
      <c r="C17" s="2">
        <v>3.5783960731301687</v>
      </c>
      <c r="D17" s="2">
        <v>3.2757241303992108</v>
      </c>
      <c r="E17" s="3"/>
      <c r="F17" s="3"/>
    </row>
    <row r="18" spans="1:6">
      <c r="A18" s="1">
        <v>6.5</v>
      </c>
      <c r="B18" s="1">
        <v>0.1</v>
      </c>
      <c r="C18" s="2">
        <v>3.5497508916806391</v>
      </c>
      <c r="D18" s="2">
        <v>3.2487208960166578</v>
      </c>
      <c r="E18" s="3"/>
      <c r="F18" s="3"/>
    </row>
    <row r="19" spans="1:6">
      <c r="A19" s="1">
        <v>6.5</v>
      </c>
      <c r="B19" s="1">
        <v>0.1</v>
      </c>
      <c r="C19" s="2">
        <v>3.4814860601221125</v>
      </c>
      <c r="D19" s="2">
        <v>3.2132485778544386</v>
      </c>
      <c r="E19" s="3"/>
      <c r="F19" s="3"/>
    </row>
    <row r="20" spans="1:6">
      <c r="A20" s="1">
        <v>6.5</v>
      </c>
      <c r="B20" s="1">
        <v>0.1</v>
      </c>
      <c r="C20" s="2">
        <v>3.4571745730408199</v>
      </c>
      <c r="D20" s="2">
        <v>3.1931419704811828</v>
      </c>
      <c r="E20" s="3"/>
      <c r="F20" s="3"/>
    </row>
    <row r="21" spans="1:6">
      <c r="A21" s="1">
        <v>6.5</v>
      </c>
      <c r="B21" s="1">
        <v>0.1</v>
      </c>
      <c r="C21" s="2">
        <v>3.3990271043132516</v>
      </c>
      <c r="D21" s="2">
        <v>3.1687703061329366</v>
      </c>
      <c r="E21" s="3"/>
      <c r="F21" s="3"/>
    </row>
    <row r="22" spans="1:6">
      <c r="A22" s="1">
        <v>6.5</v>
      </c>
      <c r="B22" s="1">
        <v>0.1</v>
      </c>
      <c r="C22" s="2">
        <v>3.348721986001856</v>
      </c>
      <c r="D22" s="2">
        <v>3.1426675035687315</v>
      </c>
      <c r="E22" s="3"/>
      <c r="F22" s="3"/>
    </row>
    <row r="23" spans="1:6">
      <c r="A23" s="1">
        <v>6.5</v>
      </c>
      <c r="B23" s="1">
        <v>0.1</v>
      </c>
      <c r="C23" s="2">
        <v>3.3251388592621884</v>
      </c>
      <c r="D23" s="2">
        <v>3.130181792020672</v>
      </c>
      <c r="E23" s="3"/>
      <c r="F23" s="3"/>
    </row>
    <row r="24" spans="1:6">
      <c r="A24" s="1">
        <v>6.5</v>
      </c>
      <c r="B24" s="1">
        <v>0.1</v>
      </c>
      <c r="C24" s="2">
        <v>3.2831622767004753</v>
      </c>
      <c r="D24" s="2">
        <v>3.1084625423274357</v>
      </c>
      <c r="E24" s="3"/>
      <c r="F24" s="3"/>
    </row>
    <row r="25" spans="1:6">
      <c r="A25" s="1">
        <v>6.5</v>
      </c>
      <c r="B25" s="1">
        <v>0.1</v>
      </c>
      <c r="C25" s="2">
        <v>3.224025668870631</v>
      </c>
      <c r="D25" s="2">
        <v>3.0783135245163979</v>
      </c>
      <c r="E25" s="3"/>
      <c r="F25" s="3"/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F6" sqref="F6"/>
    </sheetView>
  </sheetViews>
  <sheetFormatPr defaultRowHeight="15"/>
  <cols>
    <col min="1" max="7" width="8.77734375" style="1" customWidth="1"/>
  </cols>
  <sheetData>
    <row r="1" spans="1:11" ht="18">
      <c r="A1" s="4" t="s">
        <v>6</v>
      </c>
      <c r="B1" s="4" t="s">
        <v>35</v>
      </c>
      <c r="C1" s="2" t="s">
        <v>40</v>
      </c>
      <c r="D1" s="2" t="s">
        <v>36</v>
      </c>
      <c r="E1" s="7"/>
      <c r="F1" s="2"/>
    </row>
    <row r="2" spans="1:11">
      <c r="A2" s="1">
        <v>6.5</v>
      </c>
      <c r="B2" s="1">
        <v>0.1</v>
      </c>
      <c r="C2" s="2">
        <v>4.924453038607469</v>
      </c>
      <c r="D2" s="2">
        <v>4.3214816209598856</v>
      </c>
      <c r="E2" s="3"/>
      <c r="F2" s="3"/>
      <c r="G2" s="3"/>
    </row>
    <row r="3" spans="1:11">
      <c r="A3" s="1">
        <v>6.5</v>
      </c>
      <c r="B3" s="1">
        <v>0.1</v>
      </c>
      <c r="C3" s="2">
        <v>4.5850266520291818</v>
      </c>
      <c r="D3" s="2">
        <v>4.3169529617611504</v>
      </c>
      <c r="E3" s="3"/>
      <c r="F3" s="3"/>
      <c r="G3" s="3"/>
    </row>
    <row r="4" spans="1:11">
      <c r="A4" s="1">
        <v>6.5</v>
      </c>
      <c r="B4" s="1">
        <v>0.1</v>
      </c>
      <c r="C4" s="2">
        <v>4.3344190089820467</v>
      </c>
      <c r="D4" s="2">
        <v>4.0840727883028842</v>
      </c>
      <c r="E4" s="3"/>
      <c r="F4" s="3"/>
      <c r="G4" s="3"/>
    </row>
    <row r="5" spans="1:11">
      <c r="A5" s="1">
        <v>6.5</v>
      </c>
      <c r="B5" s="1">
        <v>0.1</v>
      </c>
      <c r="C5" s="2">
        <v>4.1771783546968955</v>
      </c>
      <c r="D5" s="2">
        <v>3.9393021596463882</v>
      </c>
      <c r="E5" s="3"/>
      <c r="F5" s="3"/>
    </row>
    <row r="6" spans="1:11">
      <c r="A6" s="1">
        <v>6.5</v>
      </c>
      <c r="B6" s="1">
        <v>0.1</v>
      </c>
      <c r="C6" s="2">
        <v>4.1067932469401516</v>
      </c>
      <c r="D6" s="2">
        <v>3.8827287043442356</v>
      </c>
      <c r="E6" s="3"/>
      <c r="F6" s="3"/>
    </row>
    <row r="7" spans="1:11">
      <c r="A7" s="1">
        <v>6.5</v>
      </c>
      <c r="B7" s="1">
        <v>0.1</v>
      </c>
      <c r="C7" s="2">
        <v>4.0428718023231873</v>
      </c>
      <c r="D7" s="2">
        <v>3.8416375079047502</v>
      </c>
      <c r="E7" s="3"/>
      <c r="F7" s="3"/>
    </row>
    <row r="8" spans="1:11">
      <c r="A8" s="1">
        <v>6.5</v>
      </c>
      <c r="B8" s="1">
        <v>0.1</v>
      </c>
      <c r="C8" s="2">
        <v>3.9430951486635273</v>
      </c>
      <c r="D8" s="2">
        <v>3.7619538968712045</v>
      </c>
      <c r="E8" s="3"/>
      <c r="F8" s="3"/>
      <c r="K8" t="s">
        <v>13</v>
      </c>
    </row>
    <row r="9" spans="1:11">
      <c r="A9" s="1">
        <v>6.5</v>
      </c>
      <c r="B9" s="1">
        <v>0.1</v>
      </c>
      <c r="C9" s="2">
        <v>3.8601209135987635</v>
      </c>
      <c r="D9" s="2">
        <v>3.692503962086787</v>
      </c>
      <c r="E9" s="3"/>
      <c r="F9" s="3"/>
    </row>
    <row r="10" spans="1:11">
      <c r="A10" s="1">
        <v>6.5</v>
      </c>
      <c r="B10" s="1">
        <v>0.1</v>
      </c>
      <c r="C10" s="2">
        <v>3.779891911959945</v>
      </c>
      <c r="D10" s="2">
        <v>3.6536470255493612</v>
      </c>
      <c r="E10" s="3"/>
      <c r="F10" s="3"/>
    </row>
    <row r="11" spans="1:11">
      <c r="A11" s="1">
        <v>6.5</v>
      </c>
      <c r="B11" s="1">
        <v>0.1</v>
      </c>
      <c r="C11" s="2">
        <v>3.7144426909922261</v>
      </c>
      <c r="D11" s="2">
        <v>3.6179829574251317</v>
      </c>
      <c r="E11" s="3"/>
      <c r="F11" s="3"/>
    </row>
    <row r="12" spans="1:11">
      <c r="A12" s="1">
        <v>6.5</v>
      </c>
      <c r="B12" s="1">
        <v>0.1</v>
      </c>
      <c r="C12" s="2">
        <v>3.6536470255493612</v>
      </c>
      <c r="D12" s="2">
        <v>3.5816987086802543</v>
      </c>
      <c r="E12" s="3"/>
      <c r="F12" s="3"/>
    </row>
    <row r="13" spans="1:11">
      <c r="A13" s="1">
        <v>6.5</v>
      </c>
      <c r="B13" s="1">
        <v>0.1</v>
      </c>
      <c r="C13" s="2">
        <v>3.600326278518962</v>
      </c>
      <c r="D13" s="2">
        <v>3.552841968657781</v>
      </c>
      <c r="E13" s="3"/>
      <c r="F13" s="3"/>
    </row>
    <row r="14" spans="1:11">
      <c r="A14" s="1">
        <v>6.5</v>
      </c>
      <c r="B14" s="1">
        <v>0.1</v>
      </c>
      <c r="C14" s="2">
        <v>3.552841968657781</v>
      </c>
      <c r="D14" s="2">
        <v>3.5287082889410613</v>
      </c>
      <c r="E14" s="3"/>
      <c r="F14" s="3"/>
    </row>
    <row r="15" spans="1:11">
      <c r="A15" s="1">
        <v>6.5</v>
      </c>
      <c r="B15" s="1">
        <v>0.1</v>
      </c>
      <c r="C15" s="2">
        <v>3.5100415205751654</v>
      </c>
      <c r="D15" s="2">
        <v>3.5030703519267852</v>
      </c>
      <c r="E15" s="3"/>
      <c r="F15" s="3"/>
    </row>
    <row r="16" spans="1:11">
      <c r="A16" s="1">
        <v>6.5</v>
      </c>
      <c r="B16" s="1">
        <v>0.1</v>
      </c>
      <c r="C16" s="2">
        <v>3.4736607226101559</v>
      </c>
      <c r="D16" s="2">
        <v>3.4762535331884354</v>
      </c>
      <c r="E16" s="3"/>
      <c r="F16" s="3"/>
    </row>
    <row r="17" spans="1:6">
      <c r="A17" s="1">
        <v>6.5</v>
      </c>
      <c r="B17" s="1">
        <v>0.1</v>
      </c>
      <c r="C17" s="2">
        <v>3.4329736338409398</v>
      </c>
      <c r="D17" s="2">
        <v>3.4596705252091264</v>
      </c>
      <c r="E17" s="3"/>
      <c r="F17" s="3"/>
    </row>
    <row r="18" spans="1:6">
      <c r="A18" s="1">
        <v>6.5</v>
      </c>
      <c r="B18" s="1">
        <v>0.1</v>
      </c>
      <c r="C18" s="2">
        <v>3.4012094932368848</v>
      </c>
      <c r="D18" s="2">
        <v>3.4377071355435254</v>
      </c>
      <c r="E18" s="3"/>
      <c r="F18" s="3"/>
    </row>
    <row r="19" spans="1:6">
      <c r="A19" s="1">
        <v>6.5</v>
      </c>
      <c r="B19" s="1">
        <v>0.1</v>
      </c>
      <c r="C19" s="2">
        <v>3.3410351573355648</v>
      </c>
      <c r="D19" s="2">
        <v>3.4034029043735399</v>
      </c>
      <c r="E19" s="3"/>
      <c r="F19" s="3"/>
    </row>
    <row r="20" spans="1:6">
      <c r="A20" s="1">
        <v>6.5</v>
      </c>
      <c r="B20" s="1">
        <v>0.1</v>
      </c>
      <c r="C20" s="2">
        <v>3.3124710387853655</v>
      </c>
      <c r="D20" s="2">
        <v>3.3872161432802645</v>
      </c>
      <c r="E20" s="3"/>
      <c r="F20" s="3"/>
    </row>
    <row r="21" spans="1:6">
      <c r="A21" s="1">
        <v>6.5</v>
      </c>
      <c r="B21" s="1">
        <v>0.1</v>
      </c>
      <c r="C21" s="2">
        <v>3.2596373105057563</v>
      </c>
      <c r="D21" s="2">
        <v>3.3605135107314141</v>
      </c>
      <c r="E21" s="3"/>
      <c r="F21" s="3"/>
    </row>
    <row r="22" spans="1:6">
      <c r="A22" s="1">
        <v>6.5</v>
      </c>
      <c r="B22" s="1">
        <v>0.1</v>
      </c>
      <c r="C22" s="2">
        <v>3.2160964207272649</v>
      </c>
      <c r="D22" s="2">
        <v>3.3334820194451193</v>
      </c>
      <c r="E22" s="3"/>
      <c r="F22" s="3"/>
    </row>
    <row r="23" spans="1:6">
      <c r="A23" s="1">
        <v>6.5</v>
      </c>
      <c r="B23" s="1">
        <v>0.1</v>
      </c>
      <c r="C23" s="2">
        <v>3.1944991418415998</v>
      </c>
      <c r="D23" s="2">
        <v>3.3196644865854368</v>
      </c>
      <c r="E23" s="3"/>
      <c r="F23" s="3"/>
    </row>
    <row r="24" spans="1:6">
      <c r="A24" s="1">
        <v>6.5</v>
      </c>
      <c r="B24" s="1">
        <v>0.1</v>
      </c>
      <c r="C24" s="2">
        <v>3.157390760389438</v>
      </c>
      <c r="D24" s="2">
        <v>3.2958494831602008</v>
      </c>
      <c r="E24" s="3"/>
      <c r="F24" s="3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HA</vt:lpstr>
      <vt:lpstr>FA</vt:lpstr>
      <vt:lpstr>Summary</vt:lpstr>
      <vt:lpstr>HAg_01</vt:lpstr>
      <vt:lpstr>HAg_02</vt:lpstr>
      <vt:lpstr>HAg_03</vt:lpstr>
      <vt:lpstr>HAg_04</vt:lpstr>
      <vt:lpstr>FAg_01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2011-06-27T09:13:21Z</dcterms:modified>
</cp:coreProperties>
</file>